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use\Documents\02実践問題\パターン１４\"/>
    </mc:Choice>
  </mc:AlternateContent>
  <xr:revisionPtr revIDLastSave="0" documentId="13_ncr:1_{23F75143-F294-410F-AE56-67634EDD2C78}" xr6:coauthVersionLast="47" xr6:coauthVersionMax="47" xr10:uidLastSave="{00000000-0000-0000-0000-000000000000}"/>
  <bookViews>
    <workbookView xWindow="-120" yWindow="-120" windowWidth="29040" windowHeight="15840" xr2:uid="{3A776B2F-31C1-4275-A22F-9504A202426D}"/>
  </bookViews>
  <sheets>
    <sheet name="とりまとめ表" sheetId="4" r:id="rId1"/>
    <sheet name="リスト一覧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4" l="1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</calcChain>
</file>

<file path=xl/sharedStrings.xml><?xml version="1.0" encoding="utf-8"?>
<sst xmlns="http://schemas.openxmlformats.org/spreadsheetml/2006/main" count="95" uniqueCount="81">
  <si>
    <t>旧コード</t>
    <rPh sb="0" eb="1">
      <t>キュウ</t>
    </rPh>
    <phoneticPr fontId="3"/>
  </si>
  <si>
    <t>新コード</t>
    <rPh sb="0" eb="1">
      <t>シン</t>
    </rPh>
    <phoneticPr fontId="3"/>
  </si>
  <si>
    <t>1A2101</t>
    <phoneticPr fontId="2"/>
  </si>
  <si>
    <t>A2</t>
    <phoneticPr fontId="6"/>
  </si>
  <si>
    <t>B2</t>
    <phoneticPr fontId="2"/>
  </si>
  <si>
    <t>C2</t>
    <phoneticPr fontId="6"/>
  </si>
  <si>
    <t>駐車場</t>
    <rPh sb="0" eb="3">
      <t>チュウシャジョウ</t>
    </rPh>
    <phoneticPr fontId="6"/>
  </si>
  <si>
    <t>入場口　ホーム側</t>
    <rPh sb="0" eb="2">
      <t>ニュウジョウ</t>
    </rPh>
    <rPh sb="2" eb="3">
      <t>グチ</t>
    </rPh>
    <rPh sb="7" eb="8">
      <t>ガワ</t>
    </rPh>
    <phoneticPr fontId="6"/>
  </si>
  <si>
    <t>入場口　アウェー側</t>
    <rPh sb="0" eb="2">
      <t>ニュウジョウ</t>
    </rPh>
    <rPh sb="2" eb="3">
      <t>グチ</t>
    </rPh>
    <rPh sb="8" eb="9">
      <t>ガワ</t>
    </rPh>
    <phoneticPr fontId="6"/>
  </si>
  <si>
    <t>D2</t>
    <phoneticPr fontId="6"/>
  </si>
  <si>
    <t>総合案内所</t>
    <rPh sb="0" eb="2">
      <t>ソウゴウ</t>
    </rPh>
    <rPh sb="2" eb="4">
      <t>アンナイ</t>
    </rPh>
    <rPh sb="4" eb="5">
      <t>ジョ</t>
    </rPh>
    <phoneticPr fontId="6"/>
  </si>
  <si>
    <t>E2</t>
    <phoneticPr fontId="6"/>
  </si>
  <si>
    <t>チケット販売所</t>
    <rPh sb="4" eb="6">
      <t>ハンバイ</t>
    </rPh>
    <rPh sb="6" eb="7">
      <t>ショ</t>
    </rPh>
    <phoneticPr fontId="6"/>
  </si>
  <si>
    <t>配置CD</t>
    <rPh sb="0" eb="2">
      <t>ハイチ</t>
    </rPh>
    <phoneticPr fontId="6"/>
  </si>
  <si>
    <t>配置場所</t>
    <rPh sb="0" eb="2">
      <t>ハイチ</t>
    </rPh>
    <rPh sb="2" eb="4">
      <t>バショ</t>
    </rPh>
    <phoneticPr fontId="6"/>
  </si>
  <si>
    <t>スタッフ名</t>
    <rPh sb="4" eb="5">
      <t>メイ</t>
    </rPh>
    <phoneticPr fontId="2"/>
  </si>
  <si>
    <t>りんくの森スタジアム　スタッフ派遣一覧</t>
    <rPh sb="4" eb="5">
      <t>モリ</t>
    </rPh>
    <rPh sb="15" eb="17">
      <t>ハケン</t>
    </rPh>
    <rPh sb="17" eb="19">
      <t>イチラン</t>
    </rPh>
    <phoneticPr fontId="3"/>
  </si>
  <si>
    <t>杉村　咲</t>
    <rPh sb="0" eb="2">
      <t>スギムラ</t>
    </rPh>
    <rPh sb="3" eb="4">
      <t>サキ</t>
    </rPh>
    <phoneticPr fontId="2"/>
  </si>
  <si>
    <t>性別</t>
    <rPh sb="0" eb="2">
      <t>セイベツ</t>
    </rPh>
    <phoneticPr fontId="2"/>
  </si>
  <si>
    <t>フリガナ</t>
    <phoneticPr fontId="2"/>
  </si>
  <si>
    <t>篠山　正雄</t>
    <rPh sb="0" eb="2">
      <t>シノヤマ</t>
    </rPh>
    <rPh sb="3" eb="5">
      <t>マサオ</t>
    </rPh>
    <phoneticPr fontId="2"/>
  </si>
  <si>
    <t>斉藤　卓也</t>
    <rPh sb="0" eb="2">
      <t>サイトウ</t>
    </rPh>
    <rPh sb="3" eb="5">
      <t>タクヤ</t>
    </rPh>
    <phoneticPr fontId="2"/>
  </si>
  <si>
    <t>瀧田　栄一</t>
    <rPh sb="0" eb="2">
      <t>タキダ</t>
    </rPh>
    <rPh sb="3" eb="5">
      <t>エイイチ</t>
    </rPh>
    <phoneticPr fontId="2"/>
  </si>
  <si>
    <t>中井　正信</t>
    <rPh sb="0" eb="2">
      <t>ナカイ</t>
    </rPh>
    <rPh sb="3" eb="5">
      <t>マサノブ</t>
    </rPh>
    <phoneticPr fontId="2"/>
  </si>
  <si>
    <t>鹿田　沙也加</t>
    <rPh sb="0" eb="2">
      <t>シカダ</t>
    </rPh>
    <rPh sb="3" eb="6">
      <t>サヤカ</t>
    </rPh>
    <phoneticPr fontId="6"/>
  </si>
  <si>
    <t>大川　慎太郎</t>
    <rPh sb="0" eb="2">
      <t>オオカワ</t>
    </rPh>
    <rPh sb="3" eb="6">
      <t>シンタロウ</t>
    </rPh>
    <phoneticPr fontId="2"/>
  </si>
  <si>
    <t>藤本　真一</t>
    <rPh sb="0" eb="2">
      <t>フジモト</t>
    </rPh>
    <rPh sb="3" eb="5">
      <t>シンイチ</t>
    </rPh>
    <phoneticPr fontId="2"/>
  </si>
  <si>
    <t>村田　麻美</t>
    <rPh sb="0" eb="2">
      <t>ムラタ</t>
    </rPh>
    <rPh sb="3" eb="5">
      <t>アサミ</t>
    </rPh>
    <phoneticPr fontId="2"/>
  </si>
  <si>
    <t>深水　奈々未</t>
    <rPh sb="0" eb="2">
      <t>フカミズ</t>
    </rPh>
    <rPh sb="3" eb="6">
      <t>ナナミ</t>
    </rPh>
    <phoneticPr fontId="2"/>
  </si>
  <si>
    <t>荒川　将司</t>
    <rPh sb="0" eb="2">
      <t>アラカワ</t>
    </rPh>
    <rPh sb="3" eb="5">
      <t>マサシ</t>
    </rPh>
    <phoneticPr fontId="2"/>
  </si>
  <si>
    <t>秋元　健司</t>
    <rPh sb="0" eb="2">
      <t>アキモト</t>
    </rPh>
    <rPh sb="3" eb="5">
      <t>ケンジ</t>
    </rPh>
    <phoneticPr fontId="2"/>
  </si>
  <si>
    <t>生見　桃花</t>
    <rPh sb="0" eb="2">
      <t>イクミ</t>
    </rPh>
    <rPh sb="3" eb="5">
      <t>モモカ</t>
    </rPh>
    <phoneticPr fontId="2"/>
  </si>
  <si>
    <t>須田　沙織</t>
    <rPh sb="0" eb="2">
      <t>スダ</t>
    </rPh>
    <rPh sb="3" eb="5">
      <t>サオリ</t>
    </rPh>
    <phoneticPr fontId="2"/>
  </si>
  <si>
    <t>稲垣　嘉男</t>
    <rPh sb="0" eb="2">
      <t>イナガキ</t>
    </rPh>
    <rPh sb="3" eb="5">
      <t>ヨシオ</t>
    </rPh>
    <phoneticPr fontId="2"/>
  </si>
  <si>
    <t>小山　義文</t>
    <rPh sb="0" eb="2">
      <t>コヤマ</t>
    </rPh>
    <rPh sb="3" eb="5">
      <t>ヨシフミ</t>
    </rPh>
    <phoneticPr fontId="2"/>
  </si>
  <si>
    <t>穂積　美鈴</t>
    <rPh sb="0" eb="2">
      <t>ホヅミ</t>
    </rPh>
    <rPh sb="3" eb="5">
      <t>ミスズ</t>
    </rPh>
    <phoneticPr fontId="2"/>
  </si>
  <si>
    <t>石橋　正治</t>
    <rPh sb="0" eb="2">
      <t>イシバシ</t>
    </rPh>
    <rPh sb="3" eb="5">
      <t>マサハル</t>
    </rPh>
    <phoneticPr fontId="2"/>
  </si>
  <si>
    <t>古田　紘一</t>
    <rPh sb="0" eb="2">
      <t>フルタ</t>
    </rPh>
    <rPh sb="3" eb="5">
      <t>コウイチ</t>
    </rPh>
    <phoneticPr fontId="2"/>
  </si>
  <si>
    <t>中田　晴海</t>
    <rPh sb="0" eb="2">
      <t>ナカタ</t>
    </rPh>
    <rPh sb="3" eb="5">
      <t>ハルミ</t>
    </rPh>
    <phoneticPr fontId="6"/>
  </si>
  <si>
    <t>島山　健吾</t>
    <rPh sb="0" eb="2">
      <t>シマヤマ</t>
    </rPh>
    <rPh sb="3" eb="5">
      <t>ケンゴ</t>
    </rPh>
    <phoneticPr fontId="2"/>
  </si>
  <si>
    <t>棚田　ひかり</t>
    <rPh sb="0" eb="2">
      <t>タナダ</t>
    </rPh>
    <phoneticPr fontId="2"/>
  </si>
  <si>
    <t>栗山　真紀</t>
    <rPh sb="0" eb="2">
      <t>クリヤマ</t>
    </rPh>
    <rPh sb="3" eb="5">
      <t>マキ</t>
    </rPh>
    <phoneticPr fontId="2"/>
  </si>
  <si>
    <t>里村　勇樹</t>
    <rPh sb="0" eb="2">
      <t>サトムラ</t>
    </rPh>
    <rPh sb="3" eb="5">
      <t>ユウキ</t>
    </rPh>
    <phoneticPr fontId="2"/>
  </si>
  <si>
    <t>実働時間</t>
    <rPh sb="0" eb="2">
      <t>ジツドウ</t>
    </rPh>
    <rPh sb="2" eb="4">
      <t>ジカン</t>
    </rPh>
    <phoneticPr fontId="2"/>
  </si>
  <si>
    <t>時給</t>
    <rPh sb="0" eb="2">
      <t>ジキュウ</t>
    </rPh>
    <phoneticPr fontId="6"/>
  </si>
  <si>
    <t>配置場所</t>
    <rPh sb="0" eb="2">
      <t>ハイチ</t>
    </rPh>
    <rPh sb="2" eb="4">
      <t>バショ</t>
    </rPh>
    <phoneticPr fontId="2"/>
  </si>
  <si>
    <t>配置人数</t>
    <rPh sb="0" eb="2">
      <t>ハイチ</t>
    </rPh>
    <rPh sb="2" eb="4">
      <t>ニンズウ</t>
    </rPh>
    <phoneticPr fontId="2"/>
  </si>
  <si>
    <t>最高支払額</t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</si>
  <si>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</si>
  <si>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</si>
  <si>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時給一覧</t>
    <rPh sb="0" eb="2">
      <t>ジキュウ</t>
    </rPh>
    <rPh sb="2" eb="4">
      <t>イチラン</t>
    </rPh>
    <phoneticPr fontId="2"/>
  </si>
  <si>
    <t>時給CD</t>
    <rPh sb="0" eb="2">
      <t>ジキュウ</t>
    </rPh>
    <phoneticPr fontId="6"/>
  </si>
  <si>
    <t>時間換算</t>
    <rPh sb="0" eb="2">
      <t>ジカン</t>
    </rPh>
    <rPh sb="2" eb="4">
      <t>カンサン</t>
    </rPh>
    <phoneticPr fontId="2"/>
  </si>
  <si>
    <t>支払額</t>
    <rPh sb="0" eb="2">
      <t>シハライ</t>
    </rPh>
    <rPh sb="2" eb="3">
      <t>ガク</t>
    </rPh>
    <phoneticPr fontId="2"/>
  </si>
  <si>
    <t>手当付金額</t>
    <rPh sb="0" eb="2">
      <t>テアテ</t>
    </rPh>
    <rPh sb="2" eb="3">
      <t>ツキ</t>
    </rPh>
    <rPh sb="3" eb="5">
      <t>キンガク</t>
    </rPh>
    <phoneticPr fontId="2"/>
  </si>
  <si>
    <t>1B2102</t>
    <phoneticPr fontId="2"/>
  </si>
  <si>
    <t>2E2103</t>
    <phoneticPr fontId="2"/>
  </si>
  <si>
    <t>山田　隆</t>
    <rPh sb="0" eb="2">
      <t>ヤマダ</t>
    </rPh>
    <rPh sb="3" eb="4">
      <t>タカシ</t>
    </rPh>
    <phoneticPr fontId="2"/>
  </si>
  <si>
    <t>1C2103</t>
    <phoneticPr fontId="2"/>
  </si>
  <si>
    <t>1B2101</t>
    <phoneticPr fontId="2"/>
  </si>
  <si>
    <t>2A2102</t>
    <phoneticPr fontId="2"/>
  </si>
  <si>
    <t>1B2103</t>
    <phoneticPr fontId="2"/>
  </si>
  <si>
    <t>2D2103</t>
    <phoneticPr fontId="2"/>
  </si>
  <si>
    <t>2B2102</t>
    <phoneticPr fontId="2"/>
  </si>
  <si>
    <t>配置</t>
    <rPh sb="0" eb="2">
      <t>ハイチ</t>
    </rPh>
    <phoneticPr fontId="2"/>
  </si>
  <si>
    <t>1E2101</t>
    <phoneticPr fontId="2"/>
  </si>
  <si>
    <t>2C2103</t>
    <phoneticPr fontId="2"/>
  </si>
  <si>
    <t>2B2101</t>
    <phoneticPr fontId="2"/>
  </si>
  <si>
    <t>1C2101</t>
    <phoneticPr fontId="2"/>
  </si>
  <si>
    <t>1D2102</t>
    <phoneticPr fontId="2"/>
  </si>
  <si>
    <t>1D2103</t>
    <phoneticPr fontId="2"/>
  </si>
  <si>
    <t>2E2101</t>
    <phoneticPr fontId="2"/>
  </si>
  <si>
    <t>2A2101</t>
    <phoneticPr fontId="2"/>
  </si>
  <si>
    <t>2E2102</t>
    <phoneticPr fontId="2"/>
  </si>
  <si>
    <t>1C2102</t>
    <phoneticPr fontId="2"/>
  </si>
  <si>
    <t>切り上げ時間</t>
    <rPh sb="0" eb="1">
      <t>キ</t>
    </rPh>
    <rPh sb="2" eb="3">
      <t>ア</t>
    </rPh>
    <rPh sb="4" eb="6">
      <t>ジカン</t>
    </rPh>
    <phoneticPr fontId="2"/>
  </si>
  <si>
    <t>S01</t>
  </si>
  <si>
    <t>S02</t>
  </si>
  <si>
    <t>S03</t>
  </si>
  <si>
    <t>手当付金額</t>
    <phoneticPr fontId="2"/>
  </si>
  <si>
    <t>配置一覧</t>
    <rPh sb="0" eb="2">
      <t>ハイチ</t>
    </rPh>
    <rPh sb="2" eb="4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</si>
</sst>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0.0#"/>
  </numFmts>
  <fonts count="12"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4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38" fontId="0" fillId="0" borderId="4" xfId="2" applyFont="1" applyBorder="1">
      <alignment vertical="center"/>
    </xf>
    <xf numFmtId="0" fontId="7" fillId="3" borderId="0" xfId="0" applyFont="1" applyFill="1" applyAlignment="1">
      <alignment horizontal="center" vertical="center"/>
    </xf>
  </cellXfs>
  <cellStyles count="3">
    <cellStyle name="アクセント 3" xfId="1" builtinId="37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75CF5-6EA8-4F75-B23B-46FD5C85D74F}">
  <sheetPr>
    <pageSetUpPr fitToPage="1"/>
  </sheetPr>
  <dimension ref="B4:R31"/>
  <sheetViews>
    <sheetView tabSelected="1" workbookViewId="0"/>
  </sheetViews>
  <sheetFormatPr defaultRowHeight="13.5"/>
  <cols>
    <col min="4" max="4" width="18.625" bestFit="1" customWidth="1"/>
    <col min="5" max="5" width="13.125" bestFit="1" customWidth="1"/>
    <col min="6" max="6" width="16.625" customWidth="1"/>
    <col min="7" max="7" width="6.75" customWidth="1"/>
    <col min="10" max="10" width="8.875" customWidth="1"/>
    <col min="11" max="11" width="13.375" bestFit="1" customWidth="1"/>
    <col min="12" max="12" width="9.5" bestFit="1" customWidth="1"/>
    <col min="13" max="13" width="9.5" customWidth="1"/>
    <col min="14" max="14" width="11.625" bestFit="1" customWidth="1"/>
    <col min="16" max="16" width="18.625" bestFit="1" customWidth="1"/>
    <col min="17" max="17" width="17.375" bestFit="1" customWidth="1"/>
    <col min="18" max="18" width="11.25" customWidth="1"/>
  </cols>
  <sheetData>
    <row r="4" spans="2:18" ht="17.25">
      <c r="B4" s="20" t="s">
        <v>16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6" spans="2:18">
      <c r="B6" s="3" t="s">
        <v>0</v>
      </c>
      <c r="C6" s="3" t="s">
        <v>1</v>
      </c>
      <c r="D6" s="4" t="s">
        <v>45</v>
      </c>
      <c r="E6" s="4" t="s">
        <v>15</v>
      </c>
      <c r="F6" s="4" t="s">
        <v>19</v>
      </c>
      <c r="G6" s="4" t="s">
        <v>18</v>
      </c>
      <c r="H6" s="4" t="s">
        <v>48</v>
      </c>
      <c r="I6" s="4" t="s">
        <v>49</v>
      </c>
      <c r="J6" s="4" t="s">
        <v>43</v>
      </c>
      <c r="K6" s="4" t="s">
        <v>75</v>
      </c>
      <c r="L6" s="4" t="s">
        <v>52</v>
      </c>
      <c r="M6" s="4" t="s">
        <v>53</v>
      </c>
      <c r="N6" s="4" t="s">
        <v>54</v>
      </c>
      <c r="P6" s="4" t="s">
        <v>45</v>
      </c>
      <c r="Q6" s="4" t="s">
        <v>46</v>
      </c>
      <c r="R6" s="4" t="s">
        <v>54</v>
      </c>
    </row>
    <row r="7" spans="2:18">
      <c r="B7" s="1" t="s">
        <v>2</v>
      </c>
      <c r="C7" s="1"/>
      <c r="D7" s="1"/>
      <c r="E7" s="1" t="s">
        <v>20</v>
      </c>
      <c r="F7" s="1"/>
      <c r="G7" s="1"/>
      <c r="H7" s="2">
        <v>0.375</v>
      </c>
      <c r="I7" s="2">
        <v>0.72361111111111109</v>
      </c>
      <c r="J7" s="2">
        <f>I7-H7-"1:00"</f>
        <v>0.30694444444444441</v>
      </c>
      <c r="K7" s="2"/>
      <c r="L7" s="17"/>
      <c r="M7" s="18"/>
      <c r="N7" s="18"/>
      <c r="P7" s="1" t="s">
        <v>6</v>
      </c>
      <c r="Q7" s="1"/>
      <c r="R7" s="18"/>
    </row>
    <row r="8" spans="2:18">
      <c r="B8" s="1" t="s">
        <v>55</v>
      </c>
      <c r="C8" s="1"/>
      <c r="D8" s="1"/>
      <c r="E8" s="1" t="s">
        <v>21</v>
      </c>
      <c r="F8" s="1"/>
      <c r="G8" s="1"/>
      <c r="H8" s="2">
        <v>0.375</v>
      </c>
      <c r="I8" s="2">
        <v>0.76180555555555551</v>
      </c>
      <c r="J8" s="2">
        <f t="shared" ref="J8:J31" si="0">I8-H8-"1:00"</f>
        <v>0.34513888888888883</v>
      </c>
      <c r="K8" s="2"/>
      <c r="L8" s="17"/>
      <c r="M8" s="18"/>
      <c r="N8" s="18"/>
      <c r="P8" s="1" t="s">
        <v>7</v>
      </c>
      <c r="Q8" s="1"/>
      <c r="R8" s="18"/>
    </row>
    <row r="9" spans="2:18">
      <c r="B9" s="1" t="s">
        <v>56</v>
      </c>
      <c r="C9" s="1"/>
      <c r="D9" s="1"/>
      <c r="E9" s="1" t="s">
        <v>57</v>
      </c>
      <c r="F9" s="1"/>
      <c r="G9" s="1"/>
      <c r="H9" s="2">
        <v>0.39583333333333331</v>
      </c>
      <c r="I9" s="2">
        <v>0.72777777777777775</v>
      </c>
      <c r="J9" s="2">
        <f t="shared" si="0"/>
        <v>0.29027777777777775</v>
      </c>
      <c r="K9" s="2"/>
      <c r="L9" s="17"/>
      <c r="M9" s="18"/>
      <c r="N9" s="18"/>
      <c r="P9" s="1" t="s">
        <v>8</v>
      </c>
      <c r="Q9" s="1"/>
      <c r="R9" s="18"/>
    </row>
    <row r="10" spans="2:18">
      <c r="B10" s="1" t="s">
        <v>58</v>
      </c>
      <c r="C10" s="1"/>
      <c r="D10" s="1"/>
      <c r="E10" s="1" t="s">
        <v>22</v>
      </c>
      <c r="F10" s="1"/>
      <c r="G10" s="1"/>
      <c r="H10" s="2">
        <v>0.39583333333333331</v>
      </c>
      <c r="I10" s="2">
        <v>0.76597222222222228</v>
      </c>
      <c r="J10" s="2">
        <f t="shared" si="0"/>
        <v>0.32847222222222228</v>
      </c>
      <c r="K10" s="2"/>
      <c r="L10" s="17"/>
      <c r="M10" s="18"/>
      <c r="N10" s="18"/>
      <c r="P10" s="1" t="s">
        <v>10</v>
      </c>
      <c r="Q10" s="1"/>
      <c r="R10" s="18"/>
    </row>
    <row r="11" spans="2:18">
      <c r="B11" s="1" t="s">
        <v>59</v>
      </c>
      <c r="C11" s="1"/>
      <c r="D11" s="1"/>
      <c r="E11" s="1" t="s">
        <v>23</v>
      </c>
      <c r="F11" s="1"/>
      <c r="G11" s="1"/>
      <c r="H11" s="2">
        <v>0.41666666666666669</v>
      </c>
      <c r="I11" s="2">
        <v>0.67708333333333337</v>
      </c>
      <c r="J11" s="2">
        <f t="shared" si="0"/>
        <v>0.21875000000000003</v>
      </c>
      <c r="K11" s="2"/>
      <c r="L11" s="17"/>
      <c r="M11" s="18"/>
      <c r="N11" s="18"/>
      <c r="P11" s="1" t="s">
        <v>12</v>
      </c>
      <c r="Q11" s="1"/>
      <c r="R11" s="18"/>
    </row>
    <row r="12" spans="2:18">
      <c r="B12" s="1" t="s">
        <v>60</v>
      </c>
      <c r="C12" s="1"/>
      <c r="D12" s="1"/>
      <c r="E12" s="1" t="s">
        <v>24</v>
      </c>
      <c r="F12" s="1"/>
      <c r="G12" s="1"/>
      <c r="H12" s="2">
        <v>0.41666666666666669</v>
      </c>
      <c r="I12" s="2">
        <v>0.8041666666666667</v>
      </c>
      <c r="J12" s="2">
        <f t="shared" si="0"/>
        <v>0.34583333333333333</v>
      </c>
      <c r="K12" s="2"/>
      <c r="L12" s="17"/>
      <c r="M12" s="18"/>
      <c r="N12" s="18"/>
    </row>
    <row r="13" spans="2:18">
      <c r="B13" s="1" t="s">
        <v>59</v>
      </c>
      <c r="C13" s="1"/>
      <c r="D13" s="1"/>
      <c r="E13" s="1" t="s">
        <v>25</v>
      </c>
      <c r="F13" s="1"/>
      <c r="G13" s="1"/>
      <c r="H13" s="2">
        <v>0.4375</v>
      </c>
      <c r="I13" s="2">
        <v>0.75347222222222221</v>
      </c>
      <c r="J13" s="2">
        <f t="shared" si="0"/>
        <v>0.27430555555555552</v>
      </c>
      <c r="K13" s="2"/>
      <c r="L13" s="17"/>
      <c r="M13" s="18"/>
      <c r="N13" s="18"/>
    </row>
    <row r="14" spans="2:18">
      <c r="B14" s="1" t="s">
        <v>61</v>
      </c>
      <c r="C14" s="1"/>
      <c r="D14" s="1"/>
      <c r="E14" s="1" t="s">
        <v>26</v>
      </c>
      <c r="F14" s="1"/>
      <c r="G14" s="1"/>
      <c r="H14" s="2">
        <v>0.42708333333333331</v>
      </c>
      <c r="I14" s="2">
        <v>0.73958333333333337</v>
      </c>
      <c r="J14" s="2">
        <f>I14-H14-"1:00"</f>
        <v>0.27083333333333337</v>
      </c>
      <c r="K14" s="2"/>
      <c r="L14" s="17"/>
      <c r="M14" s="18"/>
      <c r="N14" s="18"/>
      <c r="P14" s="9" t="s">
        <v>47</v>
      </c>
      <c r="Q14" s="8"/>
    </row>
    <row r="15" spans="2:18">
      <c r="B15" s="1" t="s">
        <v>62</v>
      </c>
      <c r="C15" s="1"/>
      <c r="D15" s="1"/>
      <c r="E15" s="1" t="s">
        <v>27</v>
      </c>
      <c r="F15" s="1"/>
      <c r="G15" s="1"/>
      <c r="H15" s="2">
        <v>0.4375</v>
      </c>
      <c r="I15" s="2">
        <v>0.72361111111111109</v>
      </c>
      <c r="J15" s="2">
        <f t="shared" si="0"/>
        <v>0.24444444444444444</v>
      </c>
      <c r="K15" s="2"/>
      <c r="L15" s="17"/>
      <c r="M15" s="18"/>
      <c r="N15" s="18"/>
      <c r="P15" s="6" t="s">
        <v>15</v>
      </c>
      <c r="Q15" s="7"/>
    </row>
    <row r="16" spans="2:18">
      <c r="B16" s="1" t="s">
        <v>63</v>
      </c>
      <c r="C16" s="1"/>
      <c r="D16" s="1"/>
      <c r="E16" s="1" t="s">
        <v>28</v>
      </c>
      <c r="F16" s="1"/>
      <c r="G16" s="1"/>
      <c r="H16" s="2">
        <v>0.4375</v>
      </c>
      <c r="I16" s="2">
        <v>0.77083333333333337</v>
      </c>
      <c r="J16" s="2">
        <f t="shared" si="0"/>
        <v>0.29166666666666669</v>
      </c>
      <c r="K16" s="2"/>
      <c r="L16" s="17"/>
      <c r="M16" s="18"/>
      <c r="N16" s="18"/>
      <c r="P16" s="5" t="s">
        <v>64</v>
      </c>
      <c r="Q16" s="7"/>
    </row>
    <row r="17" spans="2:17">
      <c r="B17" s="1" t="s">
        <v>65</v>
      </c>
      <c r="C17" s="1"/>
      <c r="D17" s="1"/>
      <c r="E17" s="1" t="s">
        <v>29</v>
      </c>
      <c r="F17" s="1"/>
      <c r="G17" s="1"/>
      <c r="H17" s="2">
        <v>0.4375</v>
      </c>
      <c r="I17" s="2">
        <v>0.81527777777777777</v>
      </c>
      <c r="J17" s="2">
        <f t="shared" si="0"/>
        <v>0.33611111111111108</v>
      </c>
      <c r="K17" s="2"/>
      <c r="L17" s="17"/>
      <c r="M17" s="18"/>
      <c r="N17" s="18"/>
      <c r="P17" s="5" t="s">
        <v>79</v>
      </c>
      <c r="Q17" s="19"/>
    </row>
    <row r="18" spans="2:17">
      <c r="B18" s="1" t="s">
        <v>55</v>
      </c>
      <c r="C18" s="1"/>
      <c r="D18" s="1"/>
      <c r="E18" s="1" t="s">
        <v>30</v>
      </c>
      <c r="F18" s="1"/>
      <c r="G18" s="1"/>
      <c r="H18" s="2">
        <v>0.45833333333333331</v>
      </c>
      <c r="I18" s="2">
        <v>0.77638888888888891</v>
      </c>
      <c r="J18" s="2">
        <f t="shared" si="0"/>
        <v>0.27638888888888891</v>
      </c>
      <c r="K18" s="2"/>
      <c r="L18" s="17"/>
      <c r="M18" s="18"/>
      <c r="N18" s="18"/>
    </row>
    <row r="19" spans="2:17">
      <c r="B19" s="1" t="s">
        <v>66</v>
      </c>
      <c r="C19" s="1"/>
      <c r="D19" s="1"/>
      <c r="E19" s="1" t="s">
        <v>31</v>
      </c>
      <c r="F19" s="1"/>
      <c r="G19" s="1"/>
      <c r="H19" s="2">
        <v>0.41666666666666669</v>
      </c>
      <c r="I19" s="2">
        <v>0.6791666666666667</v>
      </c>
      <c r="J19" s="2">
        <f t="shared" si="0"/>
        <v>0.22083333333333335</v>
      </c>
      <c r="K19" s="2"/>
      <c r="L19" s="17"/>
      <c r="M19" s="18"/>
      <c r="N19" s="18"/>
    </row>
    <row r="20" spans="2:17">
      <c r="B20" s="1" t="s">
        <v>67</v>
      </c>
      <c r="C20" s="1"/>
      <c r="D20" s="1"/>
      <c r="E20" s="1" t="s">
        <v>32</v>
      </c>
      <c r="F20" s="1"/>
      <c r="G20" s="1"/>
      <c r="H20" s="2">
        <v>0.4375</v>
      </c>
      <c r="I20" s="2">
        <v>0.78333333333333333</v>
      </c>
      <c r="J20" s="2">
        <f t="shared" si="0"/>
        <v>0.30416666666666664</v>
      </c>
      <c r="K20" s="2"/>
      <c r="L20" s="17"/>
      <c r="M20" s="18"/>
      <c r="N20" s="18"/>
    </row>
    <row r="21" spans="2:17">
      <c r="B21" s="1" t="s">
        <v>68</v>
      </c>
      <c r="C21" s="1"/>
      <c r="D21" s="1"/>
      <c r="E21" s="1" t="s">
        <v>33</v>
      </c>
      <c r="F21" s="1"/>
      <c r="G21" s="1"/>
      <c r="H21" s="2">
        <v>0.45833333333333331</v>
      </c>
      <c r="I21" s="2">
        <v>0.78472222222222221</v>
      </c>
      <c r="J21" s="2">
        <f t="shared" si="0"/>
        <v>0.28472222222222221</v>
      </c>
      <c r="K21" s="2"/>
      <c r="L21" s="17"/>
      <c r="M21" s="18"/>
      <c r="N21" s="18"/>
    </row>
    <row r="22" spans="2:17">
      <c r="B22" s="1" t="s">
        <v>69</v>
      </c>
      <c r="C22" s="1"/>
      <c r="D22" s="1"/>
      <c r="E22" s="1" t="s">
        <v>34</v>
      </c>
      <c r="F22" s="1"/>
      <c r="G22" s="1"/>
      <c r="H22" s="2">
        <v>0.45833333333333331</v>
      </c>
      <c r="I22" s="2">
        <v>0.77430555555555558</v>
      </c>
      <c r="J22" s="2">
        <f t="shared" si="0"/>
        <v>0.27430555555555558</v>
      </c>
      <c r="K22" s="2"/>
      <c r="L22" s="17"/>
      <c r="M22" s="18"/>
      <c r="N22" s="18"/>
    </row>
    <row r="23" spans="2:17">
      <c r="B23" s="1" t="s">
        <v>66</v>
      </c>
      <c r="C23" s="1"/>
      <c r="D23" s="1"/>
      <c r="E23" s="1" t="s">
        <v>35</v>
      </c>
      <c r="F23" s="1"/>
      <c r="G23" s="1"/>
      <c r="H23" s="2">
        <v>0.45833333333333331</v>
      </c>
      <c r="I23" s="2">
        <v>0.70833333333333337</v>
      </c>
      <c r="J23" s="2">
        <f t="shared" si="0"/>
        <v>0.2083333333333334</v>
      </c>
      <c r="K23" s="2"/>
      <c r="L23" s="17"/>
      <c r="M23" s="18"/>
      <c r="N23" s="18"/>
    </row>
    <row r="24" spans="2:17">
      <c r="B24" s="1" t="s">
        <v>69</v>
      </c>
      <c r="C24" s="1"/>
      <c r="D24" s="1"/>
      <c r="E24" s="1" t="s">
        <v>36</v>
      </c>
      <c r="F24" s="1"/>
      <c r="G24" s="1"/>
      <c r="H24" s="2">
        <v>0.375</v>
      </c>
      <c r="I24" s="2">
        <v>0.75</v>
      </c>
      <c r="J24" s="2">
        <f t="shared" si="0"/>
        <v>0.33333333333333331</v>
      </c>
      <c r="K24" s="2"/>
      <c r="L24" s="17"/>
      <c r="M24" s="18"/>
      <c r="N24" s="18"/>
    </row>
    <row r="25" spans="2:17">
      <c r="B25" s="1" t="s">
        <v>59</v>
      </c>
      <c r="C25" s="1"/>
      <c r="D25" s="1"/>
      <c r="E25" s="1" t="s">
        <v>37</v>
      </c>
      <c r="F25" s="1"/>
      <c r="G25" s="1"/>
      <c r="H25" s="2">
        <v>0.375</v>
      </c>
      <c r="I25" s="2">
        <v>0.7895833333333333</v>
      </c>
      <c r="J25" s="2">
        <f t="shared" si="0"/>
        <v>0.37291666666666662</v>
      </c>
      <c r="K25" s="2"/>
      <c r="L25" s="17"/>
      <c r="M25" s="18"/>
      <c r="N25" s="18"/>
    </row>
    <row r="26" spans="2:17">
      <c r="B26" s="1" t="s">
        <v>66</v>
      </c>
      <c r="C26" s="1"/>
      <c r="D26" s="1"/>
      <c r="E26" s="1" t="s">
        <v>38</v>
      </c>
      <c r="F26" s="1"/>
      <c r="G26" s="1"/>
      <c r="H26" s="2">
        <v>0.39583333333333331</v>
      </c>
      <c r="I26" s="2">
        <v>0.76111111111111107</v>
      </c>
      <c r="J26" s="2">
        <f t="shared" si="0"/>
        <v>0.32361111111111107</v>
      </c>
      <c r="K26" s="2"/>
      <c r="L26" s="17"/>
      <c r="M26" s="18"/>
      <c r="N26" s="18"/>
    </row>
    <row r="27" spans="2:17">
      <c r="B27" s="1" t="s">
        <v>70</v>
      </c>
      <c r="C27" s="1"/>
      <c r="D27" s="1"/>
      <c r="E27" s="1" t="s">
        <v>39</v>
      </c>
      <c r="F27" s="1"/>
      <c r="G27" s="1"/>
      <c r="H27" s="2">
        <v>0.39583333333333331</v>
      </c>
      <c r="I27" s="2">
        <v>0.76388888888888884</v>
      </c>
      <c r="J27" s="2">
        <f t="shared" si="0"/>
        <v>0.32638888888888884</v>
      </c>
      <c r="K27" s="2"/>
      <c r="L27" s="17"/>
      <c r="M27" s="18"/>
      <c r="N27" s="18"/>
    </row>
    <row r="28" spans="2:17">
      <c r="B28" s="1" t="s">
        <v>71</v>
      </c>
      <c r="C28" s="1"/>
      <c r="D28" s="1"/>
      <c r="E28" s="1" t="s">
        <v>40</v>
      </c>
      <c r="F28" s="1"/>
      <c r="G28" s="1"/>
      <c r="H28" s="2">
        <v>0.375</v>
      </c>
      <c r="I28" s="2">
        <v>0.6791666666666667</v>
      </c>
      <c r="J28" s="2">
        <f t="shared" si="0"/>
        <v>0.26250000000000001</v>
      </c>
      <c r="K28" s="2"/>
      <c r="L28" s="17"/>
      <c r="M28" s="18"/>
      <c r="N28" s="18"/>
    </row>
    <row r="29" spans="2:17">
      <c r="B29" s="1" t="s">
        <v>72</v>
      </c>
      <c r="C29" s="1"/>
      <c r="D29" s="1"/>
      <c r="E29" s="1" t="s">
        <v>41</v>
      </c>
      <c r="F29" s="1"/>
      <c r="G29" s="1"/>
      <c r="H29" s="2">
        <v>0.375</v>
      </c>
      <c r="I29" s="2">
        <v>0.68402777777777779</v>
      </c>
      <c r="J29" s="2">
        <f t="shared" si="0"/>
        <v>0.2673611111111111</v>
      </c>
      <c r="K29" s="2"/>
      <c r="L29" s="17"/>
      <c r="M29" s="18"/>
      <c r="N29" s="18"/>
    </row>
    <row r="30" spans="2:17">
      <c r="B30" s="1" t="s">
        <v>73</v>
      </c>
      <c r="C30" s="1"/>
      <c r="D30" s="1"/>
      <c r="E30" s="1" t="s">
        <v>17</v>
      </c>
      <c r="F30" s="1"/>
      <c r="G30" s="1"/>
      <c r="H30" s="2">
        <v>0.375</v>
      </c>
      <c r="I30" s="2">
        <v>0.6743055555555556</v>
      </c>
      <c r="J30" s="2">
        <f t="shared" si="0"/>
        <v>0.25763888888888892</v>
      </c>
      <c r="K30" s="2"/>
      <c r="L30" s="17"/>
      <c r="M30" s="18"/>
      <c r="N30" s="18"/>
    </row>
    <row r="31" spans="2:17">
      <c r="B31" s="1" t="s">
        <v>74</v>
      </c>
      <c r="C31" s="1"/>
      <c r="D31" s="1"/>
      <c r="E31" s="1" t="s">
        <v>42</v>
      </c>
      <c r="F31" s="1"/>
      <c r="G31" s="1"/>
      <c r="H31" s="2">
        <v>0.375</v>
      </c>
      <c r="I31" s="2">
        <v>0.66666666666666663</v>
      </c>
      <c r="J31" s="2">
        <f t="shared" si="0"/>
        <v>0.24999999999999997</v>
      </c>
      <c r="K31" s="2"/>
      <c r="L31" s="17"/>
      <c r="M31" s="18"/>
      <c r="N31" s="18"/>
    </row>
  </sheetData>
  <mergeCells count="1">
    <mergeCell ref="B4:N4"/>
  </mergeCells>
  <phoneticPr fontId="2"/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634C2-9DC9-46EF-A10C-8F4C564E8A49}">
  <dimension ref="B2:H9"/>
  <sheetViews>
    <sheetView workbookViewId="0">
      <selection activeCell="I16" sqref="I16"/>
    </sheetView>
  </sheetViews>
  <sheetFormatPr defaultColWidth="8.875" defaultRowHeight="13.5"/>
  <cols>
    <col min="1" max="1" width="8.875" style="11"/>
    <col min="2" max="2" width="11" style="11" bestFit="1" customWidth="1"/>
    <col min="3" max="3" width="20.375" style="11" bestFit="1" customWidth="1"/>
    <col min="4" max="16384" width="8.875" style="11"/>
  </cols>
  <sheetData>
    <row r="2" spans="2:8" ht="14.25">
      <c r="B2" s="10" t="s">
        <v>80</v>
      </c>
      <c r="E2" s="10" t="s">
        <v>50</v>
      </c>
    </row>
    <row r="3" spans="2:8">
      <c r="B3" s="12" t="s">
        <v>13</v>
      </c>
      <c r="C3" s="12" t="s">
        <v>14</v>
      </c>
      <c r="E3" s="12" t="s">
        <v>51</v>
      </c>
      <c r="F3" s="16" t="s">
        <v>76</v>
      </c>
      <c r="G3" s="16" t="s">
        <v>77</v>
      </c>
      <c r="H3" s="16" t="s">
        <v>78</v>
      </c>
    </row>
    <row r="4" spans="2:8">
      <c r="B4" s="13" t="s">
        <v>3</v>
      </c>
      <c r="C4" s="13" t="s">
        <v>6</v>
      </c>
      <c r="E4" s="12" t="s">
        <v>44</v>
      </c>
      <c r="F4" s="13">
        <v>1200</v>
      </c>
      <c r="G4" s="13">
        <v>1000</v>
      </c>
      <c r="H4" s="13">
        <v>950</v>
      </c>
    </row>
    <row r="5" spans="2:8">
      <c r="B5" s="13" t="s">
        <v>4</v>
      </c>
      <c r="C5" s="13" t="s">
        <v>7</v>
      </c>
    </row>
    <row r="6" spans="2:8">
      <c r="B6" s="13" t="s">
        <v>5</v>
      </c>
      <c r="C6" s="13" t="s">
        <v>8</v>
      </c>
    </row>
    <row r="7" spans="2:8">
      <c r="B7" s="13" t="s">
        <v>9</v>
      </c>
      <c r="C7" s="13" t="s">
        <v>10</v>
      </c>
    </row>
    <row r="8" spans="2:8">
      <c r="B8" s="14" t="s">
        <v>11</v>
      </c>
      <c r="C8" s="14" t="s">
        <v>12</v>
      </c>
    </row>
    <row r="9" spans="2:8">
      <c r="B9" s="15"/>
      <c r="C9" s="1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nana obata</dc:creator>
  <cp:lastModifiedBy>Mouse</cp:lastModifiedBy>
  <cp:lastPrinted>2024-03-04T23:09:18Z</cp:lastPrinted>
  <dcterms:created xsi:type="dcterms:W3CDTF">2024-03-03T12:11:03Z</dcterms:created>
  <dcterms:modified xsi:type="dcterms:W3CDTF">2024-04-06T00:52:55Z</dcterms:modified>
</cp:coreProperties>
</file>